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95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<sst xmlns="http://schemas.openxmlformats.org/spreadsheetml/2006/main" count="21" uniqueCount="19">
  <si>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These calculations were updated 17th Aug 09 and are based on the official Leger and Lambert (1) "A Maximal Multi-Stage 20m Shuttle Run Test to predict VO2 Max".</t>
  </si>
  <si>
    <t>Level</t>
  </si>
  <si>
    <t>Shuttles</t>
  </si>
  <si>
    <t>Speed</t>
  </si>
  <si>
    <t>(km/h)</t>
  </si>
  <si>
    <t>Shuttle Time</t>
  </si>
  <si>
    <t>(seconds)</t>
  </si>
  <si>
    <t>Total level</t>
  </si>
  <si>
    <t>time (s)</t>
  </si>
  <si>
    <t>Distance (m)</t>
  </si>
  <si>
    <t>Cumulative</t>
  </si>
  <si>
    <t>Cumulative Time</t>
  </si>
  <si>
    <t>(min and seconds)</t>
  </si>
  <si>
    <t>The multi-stage fitness test incurs a total distance of 4940 meters in a time of twenty two minutes and three seconds (22:03).</t>
  </si>
  <si>
    <t xml:space="preserve">Speed </t>
  </si>
  <si>
    <t>(mph)</t>
  </si>
  <si>
    <t>Distance (miles)</t>
  </si>
  <si>
    <t>Total Shuttles</t>
  </si>
  <si>
    <t>FitnessGram Pacer Calculations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</si>
</sst>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20" fontId="0" fillId="0" borderId="17" xfId="0" applyNumberFormat="1" applyBorder="1" applyAlignment="1">
      <alignment wrapText="1"/>
    </xf>
    <xf numFmtId="0" fontId="0" fillId="0" borderId="18" xfId="0" applyBorder="1" applyAlignment="1">
      <alignment wrapText="1"/>
    </xf>
    <xf numFmtId="20" fontId="0" fillId="0" borderId="19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0" fontId="0" fillId="0" borderId="22" xfId="0" applyNumberForma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3" fillId="0" borderId="26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5" max="5" width="10.00390625" style="0" customWidth="1"/>
    <col min="6" max="6" width="9.28125" style="0" customWidth="1"/>
    <col min="7" max="7" width="8.57421875" style="0" bestFit="1" customWidth="1"/>
    <col min="8" max="9" width="12.00390625" style="0" customWidth="1"/>
    <col min="10" max="10" width="11.00390625" style="0" customWidth="1"/>
    <col min="11" max="11" width="12.00390625" style="0" customWidth="1"/>
  </cols>
  <sheetData>
    <row r="1" ht="23.25">
      <c r="A1" s="1" t="s">
        <v>18</v>
      </c>
    </row>
    <row r="2" ht="14.25" customHeight="1"/>
    <row r="3" spans="1:11" ht="42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5.75" thickBot="1"/>
    <row r="5" spans="1:11" ht="30">
      <c r="A5" s="23" t="s">
        <v>1</v>
      </c>
      <c r="B5" s="25" t="s">
        <v>2</v>
      </c>
      <c r="C5" s="25" t="s">
        <v>17</v>
      </c>
      <c r="D5" s="3" t="s">
        <v>3</v>
      </c>
      <c r="E5" s="3" t="s">
        <v>14</v>
      </c>
      <c r="F5" s="3" t="s">
        <v>5</v>
      </c>
      <c r="G5" s="3" t="s">
        <v>7</v>
      </c>
      <c r="H5" s="25" t="s">
        <v>9</v>
      </c>
      <c r="I5" s="3" t="s">
        <v>10</v>
      </c>
      <c r="J5" s="3" t="s">
        <v>10</v>
      </c>
      <c r="K5" s="4" t="s">
        <v>11</v>
      </c>
    </row>
    <row r="6" spans="1:11" ht="30.75" thickBot="1">
      <c r="A6" s="24"/>
      <c r="B6" s="26"/>
      <c r="C6" s="26"/>
      <c r="D6" s="5" t="s">
        <v>4</v>
      </c>
      <c r="E6" s="5" t="s">
        <v>15</v>
      </c>
      <c r="F6" s="5" t="s">
        <v>6</v>
      </c>
      <c r="G6" s="5" t="s">
        <v>8</v>
      </c>
      <c r="H6" s="26"/>
      <c r="I6" s="5" t="s">
        <v>9</v>
      </c>
      <c r="J6" s="5" t="s">
        <v>16</v>
      </c>
      <c r="K6" s="6" t="s">
        <v>12</v>
      </c>
    </row>
    <row r="7" spans="1:11" ht="15">
      <c r="A7" s="7">
        <v>1</v>
      </c>
      <c r="B7" s="8">
        <v>7</v>
      </c>
      <c r="C7" s="8">
        <v>7</v>
      </c>
      <c r="D7" s="8">
        <v>8.5</v>
      </c>
      <c r="E7" s="8">
        <v>5.3</v>
      </c>
      <c r="F7" s="8">
        <v>9</v>
      </c>
      <c r="G7" s="8">
        <v>63</v>
      </c>
      <c r="H7" s="8">
        <v>140</v>
      </c>
      <c r="I7" s="8">
        <v>140</v>
      </c>
      <c r="J7" s="15">
        <v>0.09</v>
      </c>
      <c r="K7" s="9">
        <v>0.043750000000000004</v>
      </c>
    </row>
    <row r="8" spans="1:11" ht="15">
      <c r="A8" s="10">
        <v>2</v>
      </c>
      <c r="B8" s="2">
        <v>8</v>
      </c>
      <c r="C8" s="2">
        <f>SUM(B8+C7)</f>
        <v>15</v>
      </c>
      <c r="D8" s="2">
        <v>9</v>
      </c>
      <c r="E8" s="2">
        <v>5.6</v>
      </c>
      <c r="F8" s="2">
        <v>8</v>
      </c>
      <c r="G8" s="2">
        <v>64</v>
      </c>
      <c r="H8" s="2">
        <v>160</v>
      </c>
      <c r="I8" s="2">
        <v>300</v>
      </c>
      <c r="J8" s="16">
        <v>0.19</v>
      </c>
      <c r="K8" s="11">
        <v>0.08819444444444445</v>
      </c>
    </row>
    <row r="9" spans="1:11" ht="15">
      <c r="A9" s="10">
        <v>3</v>
      </c>
      <c r="B9" s="2">
        <v>8</v>
      </c>
      <c r="C9" s="2">
        <f aca="true" t="shared" si="0" ref="C9:C27">SUM(B9+C8)</f>
        <v>23</v>
      </c>
      <c r="D9" s="2">
        <v>9.5</v>
      </c>
      <c r="E9" s="2">
        <v>5.9</v>
      </c>
      <c r="F9" s="2">
        <v>7.58</v>
      </c>
      <c r="G9" s="2">
        <v>60.63</v>
      </c>
      <c r="H9" s="2">
        <v>160</v>
      </c>
      <c r="I9" s="2">
        <v>460</v>
      </c>
      <c r="J9" s="16">
        <v>0.29</v>
      </c>
      <c r="K9" s="11">
        <v>0.13055555555555556</v>
      </c>
    </row>
    <row r="10" spans="1:11" ht="15">
      <c r="A10" s="10">
        <v>4</v>
      </c>
      <c r="B10" s="2">
        <v>9</v>
      </c>
      <c r="C10" s="2">
        <f t="shared" si="0"/>
        <v>32</v>
      </c>
      <c r="D10" s="2">
        <v>10</v>
      </c>
      <c r="E10" s="2">
        <v>6.2</v>
      </c>
      <c r="F10" s="2">
        <v>7.2</v>
      </c>
      <c r="G10" s="2">
        <v>64.8</v>
      </c>
      <c r="H10" s="2">
        <v>180</v>
      </c>
      <c r="I10" s="2">
        <v>640</v>
      </c>
      <c r="J10" s="16">
        <v>0.4</v>
      </c>
      <c r="K10" s="11">
        <v>0.17500000000000002</v>
      </c>
    </row>
    <row r="11" spans="1:11" ht="15">
      <c r="A11" s="10">
        <v>5</v>
      </c>
      <c r="B11" s="2">
        <v>9</v>
      </c>
      <c r="C11" s="2">
        <f t="shared" si="0"/>
        <v>41</v>
      </c>
      <c r="D11" s="2">
        <v>10.5</v>
      </c>
      <c r="E11" s="2">
        <v>6.5</v>
      </c>
      <c r="F11" s="2">
        <v>6.86</v>
      </c>
      <c r="G11" s="2">
        <v>61.71</v>
      </c>
      <c r="H11" s="2">
        <v>180</v>
      </c>
      <c r="I11" s="2">
        <v>820</v>
      </c>
      <c r="J11" s="16">
        <v>0.51</v>
      </c>
      <c r="K11" s="11">
        <v>0.21805555555555556</v>
      </c>
    </row>
    <row r="12" spans="1:11" ht="15">
      <c r="A12" s="10">
        <v>6</v>
      </c>
      <c r="B12" s="2">
        <v>10</v>
      </c>
      <c r="C12" s="2">
        <f t="shared" si="0"/>
        <v>51</v>
      </c>
      <c r="D12" s="2">
        <v>11</v>
      </c>
      <c r="E12" s="2">
        <v>6.8</v>
      </c>
      <c r="F12" s="2">
        <v>6.55</v>
      </c>
      <c r="G12" s="2">
        <v>65.5</v>
      </c>
      <c r="H12" s="2">
        <v>200</v>
      </c>
      <c r="I12" s="2">
        <v>1020</v>
      </c>
      <c r="J12" s="16">
        <v>0.63</v>
      </c>
      <c r="K12" s="11">
        <v>0.2638888888888889</v>
      </c>
    </row>
    <row r="13" spans="1:11" ht="15">
      <c r="A13" s="10">
        <v>7</v>
      </c>
      <c r="B13" s="2">
        <v>10</v>
      </c>
      <c r="C13" s="2">
        <f t="shared" si="0"/>
        <v>61</v>
      </c>
      <c r="D13" s="2">
        <v>11.5</v>
      </c>
      <c r="E13" s="2">
        <v>7.2</v>
      </c>
      <c r="F13" s="2">
        <v>6.26</v>
      </c>
      <c r="G13" s="2">
        <v>62.61</v>
      </c>
      <c r="H13" s="2">
        <v>200</v>
      </c>
      <c r="I13" s="2">
        <v>1220</v>
      </c>
      <c r="J13" s="16">
        <v>0.76</v>
      </c>
      <c r="K13" s="11">
        <v>0.3069444444444444</v>
      </c>
    </row>
    <row r="14" spans="1:11" ht="15">
      <c r="A14" s="10">
        <v>8</v>
      </c>
      <c r="B14" s="2">
        <v>11</v>
      </c>
      <c r="C14" s="2">
        <f t="shared" si="0"/>
        <v>72</v>
      </c>
      <c r="D14" s="2">
        <v>12</v>
      </c>
      <c r="E14" s="2">
        <v>7.5</v>
      </c>
      <c r="F14" s="2">
        <v>6</v>
      </c>
      <c r="G14" s="2">
        <v>66</v>
      </c>
      <c r="H14" s="2">
        <v>220</v>
      </c>
      <c r="I14" s="2">
        <v>1440</v>
      </c>
      <c r="J14" s="16">
        <v>0.9</v>
      </c>
      <c r="K14" s="11">
        <v>0.3527777777777778</v>
      </c>
    </row>
    <row r="15" spans="1:11" ht="15">
      <c r="A15" s="10">
        <v>9</v>
      </c>
      <c r="B15" s="2">
        <v>11</v>
      </c>
      <c r="C15" s="2">
        <f t="shared" si="0"/>
        <v>83</v>
      </c>
      <c r="D15" s="2">
        <v>12.5</v>
      </c>
      <c r="E15" s="2">
        <v>7.8</v>
      </c>
      <c r="F15" s="2">
        <v>5.76</v>
      </c>
      <c r="G15" s="2">
        <v>63.36</v>
      </c>
      <c r="H15" s="2">
        <v>220</v>
      </c>
      <c r="I15" s="2">
        <v>1660</v>
      </c>
      <c r="J15" s="16">
        <v>1.03</v>
      </c>
      <c r="K15" s="11">
        <v>0.3965277777777778</v>
      </c>
    </row>
    <row r="16" spans="1:11" ht="15">
      <c r="A16" s="10">
        <v>10</v>
      </c>
      <c r="B16" s="2">
        <v>11</v>
      </c>
      <c r="C16" s="2">
        <f t="shared" si="0"/>
        <v>94</v>
      </c>
      <c r="D16" s="2">
        <v>13</v>
      </c>
      <c r="E16" s="2">
        <v>8.1</v>
      </c>
      <c r="F16" s="2">
        <v>5.54</v>
      </c>
      <c r="G16" s="2">
        <v>60.92</v>
      </c>
      <c r="H16" s="2">
        <v>220</v>
      </c>
      <c r="I16" s="2">
        <v>1880</v>
      </c>
      <c r="J16" s="16">
        <v>1.17</v>
      </c>
      <c r="K16" s="11">
        <v>0.4388888888888889</v>
      </c>
    </row>
    <row r="17" spans="1:11" ht="15">
      <c r="A17" s="10">
        <v>11</v>
      </c>
      <c r="B17" s="2">
        <v>12</v>
      </c>
      <c r="C17" s="2">
        <f t="shared" si="0"/>
        <v>106</v>
      </c>
      <c r="D17" s="2">
        <v>13.5</v>
      </c>
      <c r="E17" s="2">
        <v>8.4</v>
      </c>
      <c r="F17" s="2">
        <v>5.33</v>
      </c>
      <c r="G17" s="2">
        <v>64</v>
      </c>
      <c r="H17" s="2">
        <v>240</v>
      </c>
      <c r="I17" s="2">
        <v>2120</v>
      </c>
      <c r="J17" s="16">
        <v>1.32</v>
      </c>
      <c r="K17" s="11">
        <v>0.48333333333333334</v>
      </c>
    </row>
    <row r="18" spans="1:11" ht="15">
      <c r="A18" s="10">
        <v>12</v>
      </c>
      <c r="B18" s="2">
        <v>12</v>
      </c>
      <c r="C18" s="2">
        <f t="shared" si="0"/>
        <v>118</v>
      </c>
      <c r="D18" s="2">
        <v>14</v>
      </c>
      <c r="E18" s="2">
        <v>8.7</v>
      </c>
      <c r="F18" s="2">
        <v>5.14</v>
      </c>
      <c r="G18" s="2">
        <v>61.71</v>
      </c>
      <c r="H18" s="2">
        <v>240</v>
      </c>
      <c r="I18" s="2">
        <v>2360</v>
      </c>
      <c r="J18" s="16">
        <v>1.47</v>
      </c>
      <c r="K18" s="11">
        <v>0.5263888888888889</v>
      </c>
    </row>
    <row r="19" spans="1:11" ht="15">
      <c r="A19" s="10">
        <v>13</v>
      </c>
      <c r="B19" s="2">
        <v>13</v>
      </c>
      <c r="C19" s="2">
        <f t="shared" si="0"/>
        <v>131</v>
      </c>
      <c r="D19" s="2">
        <v>14.5</v>
      </c>
      <c r="E19" s="2">
        <v>9</v>
      </c>
      <c r="F19" s="2">
        <v>4.97</v>
      </c>
      <c r="G19" s="2">
        <v>64.55</v>
      </c>
      <c r="H19" s="2">
        <v>260</v>
      </c>
      <c r="I19" s="2">
        <v>2620</v>
      </c>
      <c r="J19" s="16">
        <v>1.63</v>
      </c>
      <c r="K19" s="11">
        <v>0.5715277777777777</v>
      </c>
    </row>
    <row r="20" spans="1:11" ht="15">
      <c r="A20" s="10">
        <v>14</v>
      </c>
      <c r="B20" s="2">
        <v>13</v>
      </c>
      <c r="C20" s="2">
        <f t="shared" si="0"/>
        <v>144</v>
      </c>
      <c r="D20" s="2">
        <v>15</v>
      </c>
      <c r="E20" s="2">
        <v>9.3</v>
      </c>
      <c r="F20" s="2">
        <v>4.8</v>
      </c>
      <c r="G20" s="2">
        <v>62.4</v>
      </c>
      <c r="H20" s="2">
        <v>260</v>
      </c>
      <c r="I20" s="2">
        <v>2880</v>
      </c>
      <c r="J20" s="16">
        <v>1.79</v>
      </c>
      <c r="K20" s="11">
        <v>0.6145833333333334</v>
      </c>
    </row>
    <row r="21" spans="1:11" ht="15">
      <c r="A21" s="10">
        <v>15</v>
      </c>
      <c r="B21" s="2">
        <v>13</v>
      </c>
      <c r="C21" s="2">
        <f t="shared" si="0"/>
        <v>157</v>
      </c>
      <c r="D21" s="2">
        <v>15.5</v>
      </c>
      <c r="E21" s="2">
        <v>9.6</v>
      </c>
      <c r="F21" s="2">
        <v>4.65</v>
      </c>
      <c r="G21" s="2">
        <v>60.39</v>
      </c>
      <c r="H21" s="2">
        <v>260</v>
      </c>
      <c r="I21" s="2">
        <v>3140</v>
      </c>
      <c r="J21" s="16">
        <v>1.95</v>
      </c>
      <c r="K21" s="11">
        <v>0.6569444444444444</v>
      </c>
    </row>
    <row r="22" spans="1:11" ht="15">
      <c r="A22" s="10">
        <v>16</v>
      </c>
      <c r="B22" s="2">
        <v>14</v>
      </c>
      <c r="C22" s="2">
        <f t="shared" si="0"/>
        <v>171</v>
      </c>
      <c r="D22" s="2">
        <v>16</v>
      </c>
      <c r="E22" s="2">
        <v>9.9</v>
      </c>
      <c r="F22" s="2">
        <v>4.5</v>
      </c>
      <c r="G22" s="2">
        <v>63</v>
      </c>
      <c r="H22" s="2">
        <v>280</v>
      </c>
      <c r="I22" s="2">
        <v>3420</v>
      </c>
      <c r="J22" s="16">
        <v>2.13</v>
      </c>
      <c r="K22" s="11">
        <v>0.7006944444444444</v>
      </c>
    </row>
    <row r="23" spans="1:11" ht="15">
      <c r="A23" s="10">
        <v>17</v>
      </c>
      <c r="B23" s="2">
        <v>14</v>
      </c>
      <c r="C23" s="2">
        <f t="shared" si="0"/>
        <v>185</v>
      </c>
      <c r="D23" s="2">
        <v>16.5</v>
      </c>
      <c r="E23" s="2">
        <v>10.3</v>
      </c>
      <c r="F23" s="2">
        <v>4.36</v>
      </c>
      <c r="G23" s="2">
        <v>61.09</v>
      </c>
      <c r="H23" s="2">
        <v>280</v>
      </c>
      <c r="I23" s="2">
        <v>3700</v>
      </c>
      <c r="J23" s="16">
        <v>2.3</v>
      </c>
      <c r="K23" s="11">
        <v>0.7430555555555555</v>
      </c>
    </row>
    <row r="24" spans="1:11" ht="15">
      <c r="A24" s="10">
        <v>18</v>
      </c>
      <c r="B24" s="2">
        <v>15</v>
      </c>
      <c r="C24" s="2">
        <f t="shared" si="0"/>
        <v>200</v>
      </c>
      <c r="D24" s="2">
        <v>17</v>
      </c>
      <c r="E24" s="2">
        <v>10.6</v>
      </c>
      <c r="F24" s="2">
        <v>4.24</v>
      </c>
      <c r="G24" s="2">
        <v>63.53</v>
      </c>
      <c r="H24" s="2">
        <v>300</v>
      </c>
      <c r="I24" s="2">
        <v>4000</v>
      </c>
      <c r="J24" s="16">
        <v>2.49</v>
      </c>
      <c r="K24" s="11">
        <v>0.7875</v>
      </c>
    </row>
    <row r="25" spans="1:11" ht="15">
      <c r="A25" s="10">
        <v>19</v>
      </c>
      <c r="B25" s="2">
        <v>15</v>
      </c>
      <c r="C25" s="2">
        <f t="shared" si="0"/>
        <v>215</v>
      </c>
      <c r="D25" s="2">
        <v>17.5</v>
      </c>
      <c r="E25" s="2">
        <v>10.9</v>
      </c>
      <c r="F25" s="2">
        <v>4.11</v>
      </c>
      <c r="G25" s="2">
        <v>61.71</v>
      </c>
      <c r="H25" s="2">
        <v>300</v>
      </c>
      <c r="I25" s="2">
        <v>4300</v>
      </c>
      <c r="J25" s="16">
        <v>2.67</v>
      </c>
      <c r="K25" s="11">
        <v>0.8305555555555556</v>
      </c>
    </row>
    <row r="26" spans="1:11" ht="15">
      <c r="A26" s="10">
        <v>20</v>
      </c>
      <c r="B26" s="2">
        <v>16</v>
      </c>
      <c r="C26" s="2">
        <f t="shared" si="0"/>
        <v>231</v>
      </c>
      <c r="D26" s="2">
        <v>18</v>
      </c>
      <c r="E26" s="2">
        <v>11.2</v>
      </c>
      <c r="F26" s="2">
        <v>4</v>
      </c>
      <c r="G26" s="2">
        <v>64</v>
      </c>
      <c r="H26" s="2">
        <v>320</v>
      </c>
      <c r="I26" s="2">
        <v>4620</v>
      </c>
      <c r="J26" s="16">
        <v>2.87</v>
      </c>
      <c r="K26" s="11">
        <v>0.875</v>
      </c>
    </row>
    <row r="27" spans="1:11" ht="15.75" thickBot="1">
      <c r="A27" s="12">
        <v>21</v>
      </c>
      <c r="B27" s="13">
        <v>16</v>
      </c>
      <c r="C27" s="13">
        <f t="shared" si="0"/>
        <v>247</v>
      </c>
      <c r="D27" s="13">
        <v>18.5</v>
      </c>
      <c r="E27" s="13">
        <v>11.5</v>
      </c>
      <c r="F27" s="13">
        <v>3.89</v>
      </c>
      <c r="G27" s="13">
        <v>62.27</v>
      </c>
      <c r="H27" s="13">
        <v>320</v>
      </c>
      <c r="I27" s="13">
        <v>4940</v>
      </c>
      <c r="J27" s="17">
        <v>3.07</v>
      </c>
      <c r="K27" s="14">
        <v>0.9187500000000001</v>
      </c>
    </row>
    <row r="29" spans="1:256" s="20" customFormat="1" ht="15">
      <c r="A29" s="21" t="s">
        <v>13</v>
      </c>
      <c r="B29" s="19"/>
      <c r="C29" s="19"/>
      <c r="D29" s="19"/>
      <c r="E29" s="19"/>
      <c r="F29" s="19"/>
      <c r="G29" s="19"/>
      <c r="H29" s="19"/>
      <c r="I29" s="19"/>
      <c r="J29" s="19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</sheetData>
  <sheetProtection/>
  <mergeCells count="5">
    <mergeCell ref="A3:K3"/>
    <mergeCell ref="A5:A6"/>
    <mergeCell ref="B5:B6"/>
    <mergeCell ref="H5:H6"/>
    <mergeCell ref="C5:C6"/>
  </mergeCells>
  <printOptions horizontalCentered="1" verticalCentered="1"/>
  <pageMargins left="0.91" right="0.21" top="0.44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Austin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rruffino</dc:creator>
  <cp:keywords/>
  <dc:description/>
  <cp:lastModifiedBy>Windows User</cp:lastModifiedBy>
  <cp:lastPrinted>2011-10-10T18:36:11Z</cp:lastPrinted>
  <dcterms:created xsi:type="dcterms:W3CDTF">2010-10-28T14:58:03Z</dcterms:created>
  <dcterms:modified xsi:type="dcterms:W3CDTF">2013-01-17T17:52:00Z</dcterms:modified>
  <cp:category/>
  <cp:version/>
  <cp:contentType/>
  <cp:contentStatus/>
</cp:coreProperties>
</file>